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88fec83fb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8b73cf7e6cbd4442"/>
    <x:sheet xmlns:r="http://schemas.openxmlformats.org/officeDocument/2006/relationships" name="Blank" sheetId="2" r:id="R33ab3aef00484c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(#,##0.00);0.00"/>
  </x:numFmts>
  <x:fonts count="6">
    <x:font>
      <x:sz val="11"/>
      <x:name val="Carlito"/>
    </x:font>
    <x:font>
      <x:sz val="11"/>
      <x:color rgb="FF0B1734"/>
      <x:name val="Arial"/>
    </x:font>
    <x:font>
      <x:b/>
      <x:sz val="17"/>
      <x:color rgb="FF0B1734"/>
      <x:name val="Arial"/>
    </x:font>
    <x:font>
      <x:sz val="11"/>
      <x:color rgb="FF1769E8"/>
      <x:name val="Arial"/>
    </x:font>
    <x:font>
      <x:b/>
      <x:sz val="11"/>
      <x:color rgb="FFFFFFFF"/>
      <x:name val="Arial"/>
    </x:font>
    <x:font>
      <x:b/>
      <x:sz val="11"/>
      <x:color rgb="FF0B17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07142D"/>
      </x:patternFill>
    </x:fill>
    <x:fill>
      <x:patternFill patternType="solid">
        <x:fgColor rgb="FFE3FA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1" fontId="5" fillId="4" borderId="0" xfId="0" applyNumberFormat="1" applyFont="1" applyFill="1" applyBorder="1"/>
    <x:xf numFmtId="200" fontId="5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dde1d32b14ccd" /><Relationship Type="http://schemas.openxmlformats.org/officeDocument/2006/relationships/theme" Target="/xl/theme/theme1.xml" Id="R30d5214d127649c4" /><Relationship Type="http://schemas.openxmlformats.org/officeDocument/2006/relationships/sharedStrings" Target="/xl/sharedStrings.xml" Id="R65e39aa305e3424f" /><Relationship Type="http://schemas.openxmlformats.org/officeDocument/2006/relationships/worksheet" Target="/xl/worksheets/sheet1.xml" Id="R8b73cf7e6cbd4442" /><Relationship Type="http://schemas.openxmlformats.org/officeDocument/2006/relationships/worksheet" Target="/xl/worksheets/sheet2.xml" Id="R33ab3aef00484c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5" hidden="0" customWidth="1"/>
    <x:col min="3" max="3" width="25" hidden="0" customWidth="1"/>
    <x:col min="4" max="4" width="17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Price, discounts and contribution</x:v>
      </x:c>
      <x:c r="B2" s="1"/>
      <x:c r="C2" s="1"/>
      <x:c r="D2" s="1"/>
    </x:row>
    <x:row r="3" ht="38" customHeight="1">
      <x:c r="A3" s="3" t="str">
        <x:v>Amber cells are inputs. Use one currency throughout. Examples are fictional.</x:v>
      </x:c>
      <x:c r="B3" s="3"/>
      <x:c r="C3" s="3"/>
      <x:c r="D3" s="3"/>
    </x:row>
    <x:row r="4" ht="25" customHeight="1">
      <x:c r="A4" s="1"/>
      <x:c r="B4" s="1"/>
      <x:c r="C4" s="1"/>
      <x:c r="D4" s="1"/>
    </x:row>
    <x:row r="5" ht="25" customHeight="1">
      <x:c r="A5" s="1" t="str">
        <x:v>Unit cost</x:v>
      </x:c>
      <x:c r="B5" s="5" t="n">
        <x:v>30</x:v>
      </x:c>
      <x:c r="C5" s="1"/>
      <x:c r="D5" s="1"/>
    </x:row>
    <x:row r="6" ht="25" customHeight="1">
      <x:c r="A6" s="1" t="str">
        <x:v>Original selling price</x:v>
      </x:c>
      <x:c r="B6" s="5" t="n">
        <x:v>50</x:v>
      </x:c>
      <x:c r="C6" s="1"/>
      <x:c r="D6" s="1"/>
    </x:row>
    <x:row r="7" ht="25" customHeight="1">
      <x:c r="A7" s="1" t="str">
        <x:v>Discount</x:v>
      </x:c>
      <x:c r="B7" s="6" t="n">
        <x:v>0.2</x:v>
      </x:c>
      <x:c r="C7" s="1"/>
      <x:c r="D7" s="1"/>
    </x:row>
    <x:row r="8" ht="25" customHeight="1">
      <x:c r="A8" s="1" t="str">
        <x:v>Fee as % of selling price</x:v>
      </x:c>
      <x:c r="B8" s="6" t="n">
        <x:v>0</x:v>
      </x:c>
      <x:c r="C8" s="1"/>
      <x:c r="D8" s="1"/>
    </x:row>
    <x:row r="9" ht="25" customHeight="1">
      <x:c r="A9" s="1" t="str">
        <x:v>Fixed fee per unit</x:v>
      </x:c>
      <x:c r="B9" s="5" t="n">
        <x:v>0</x:v>
      </x:c>
      <x:c r="C9" s="1"/>
      <x:c r="D9" s="1"/>
    </x:row>
    <x:row r="10" ht="25" customHeight="1">
      <x:c r="A10" s="1" t="str">
        <x:v>Other variable cost per unit</x:v>
      </x:c>
      <x:c r="B10" s="5" t="n">
        <x:v>0</x:v>
      </x:c>
      <x:c r="C10" s="1"/>
      <x:c r="D10" s="1"/>
    </x:row>
    <x:row r="11" ht="25" customHeight="1">
      <x:c r="A11" s="1"/>
      <x:c r="B11" s="1"/>
      <x:c r="C11" s="1"/>
      <x:c r="D11" s="1"/>
    </x:row>
    <x:row r="12" ht="25" customHeight="1">
      <x:c r="A12" s="1"/>
      <x:c r="B12" s="1"/>
      <x:c r="C12" s="1"/>
      <x:c r="D12" s="1"/>
    </x:row>
    <x:row r="13" ht="42" customHeight="1">
      <x:c r="A13" s="9" t="str">
        <x:v>Per-unit metric</x:v>
      </x:c>
      <x:c r="B13" s="9" t="str">
        <x:v>Original</x:v>
      </x:c>
      <x:c r="C13" s="9" t="str">
        <x:v>Discounted</x:v>
      </x:c>
      <x:c r="D13" s="1"/>
    </x:row>
    <x:row r="14" ht="25" customHeight="1">
      <x:c r="A14" s="1" t="str">
        <x:v>Selling price</x:v>
      </x:c>
      <x:c r="B14" s="12" t="n">
        <x:f>IF(AND(COUNT(B5:B10)=6,MIN(B5:B10)&gt;=0,B7&lt;=1,B8&lt;=1),B6,"n.a.")</x:f>
        <x:v>50</x:v>
      </x:c>
      <x:c r="C14" s="12" t="n">
        <x:f>IF(AND(COUNT(B5:B10)=6,MIN(B5:B10)&gt;=0,B7&lt;=1,B8&lt;=1),B6*(1-B7),"n.a.")</x:f>
        <x:v>40</x:v>
      </x:c>
      <x:c r="D14" s="1"/>
    </x:row>
    <x:row r="15" ht="25" customHeight="1">
      <x:c r="A15" s="1" t="str">
        <x:v>Transaction fees</x:v>
      </x:c>
      <x:c r="B15" s="12" t="n">
        <x:f>IF(ISNUMBER(B14),B14*$B$8+$B$9,"n.a.")</x:f>
        <x:v>0</x:v>
      </x:c>
      <x:c r="C15" s="12" t="n">
        <x:f>IF(ISNUMBER(C14),C14*$B$8+$B$9,"n.a.")</x:f>
        <x:v>0</x:v>
      </x:c>
      <x:c r="D15" s="1"/>
    </x:row>
    <x:row r="16" ht="25" customHeight="1">
      <x:c r="A16" s="1" t="str">
        <x:v>Contribution</x:v>
      </x:c>
      <x:c r="B16" s="12" t="n">
        <x:f>IF(ISNUMBER(B15),B14-$B$5-B15-$B$10,"n.a.")</x:f>
        <x:v>20</x:v>
      </x:c>
      <x:c r="C16" s="12" t="n">
        <x:f>IF(ISNUMBER(C15),C14-$B$5-C15-$B$10,"n.a.")</x:f>
        <x:v>10</x:v>
      </x:c>
      <x:c r="D16" s="1"/>
    </x:row>
    <x:row r="17" ht="25" customHeight="1">
      <x:c r="A17" s="1" t="str">
        <x:v>Contribution margin</x:v>
      </x:c>
      <x:c r="B17" s="13" t="n">
        <x:f>IF(AND(ISNUMBER(B16),B14&gt;0),B16/B14,"n.a.")</x:f>
        <x:v>0.4</x:v>
      </x:c>
      <x:c r="C17" s="13" t="n">
        <x:f>IF(AND(ISNUMBER(C16),C14&gt;0),C16/C14,"n.a.")</x:f>
        <x:v>0.25</x:v>
      </x:c>
      <x:c r="D17" s="1"/>
    </x:row>
    <x:row r="18" ht="25" customHeight="1">
      <x:c r="A18" s="1" t="str">
        <x:v>Contribution lost</x:v>
      </x:c>
      <x:c r="B18" s="12"/>
      <x:c r="C18" s="12" t="n">
        <x:f>IF(AND(ISNUMBER(B16),ISNUMBER(C16)),B16-C16,"n.a.")</x:f>
        <x:v>10</x:v>
      </x:c>
      <x:c r="D18" s="1"/>
    </x:row>
    <x:row r="19" ht="25" customHeight="1">
      <x:c r="A19" s="1" t="str">
        <x:v>Contribution decrease</x:v>
      </x:c>
      <x:c r="B19" s="12"/>
      <x:c r="C19" s="13" t="n">
        <x:f>IF(AND(ISNUMBER(C18),B16&gt;0),C18/B16,"n.a.")</x:f>
        <x:v>0.5</x:v>
      </x:c>
      <x:c r="D19" s="1"/>
    </x:row>
    <x:row r="20" ht="25" customHeight="1">
      <x:c r="A20" s="1" t="str">
        <x:v>Units multiplier to match total</x:v>
      </x:c>
      <x:c r="B20" s="12"/>
      <x:c r="C20" s="12" t="n">
        <x:f>IF(AND(ISNUMBER(B16),ISNUMBER(C16),B16&gt;0,C16&gt;0),B16/C16,"n.a.")</x:f>
        <x:v>2</x:v>
      </x:c>
      <x:c r="D20" s="1"/>
    </x:row>
    <x:row r="21" ht="25" customHeight="1">
      <x:c r="A21" s="1"/>
      <x:c r="B21" s="1"/>
      <x:c r="C21" s="1"/>
      <x:c r="D21" s="1"/>
    </x:row>
    <x:row r="22" ht="25" customHeight="1">
      <x:c r="A22" s="1"/>
      <x:c r="B22" s="1"/>
      <x:c r="C22" s="1"/>
      <x:c r="D22" s="1"/>
    </x:row>
    <x:row r="23" ht="38" customHeight="1">
      <x:c r="A23" s="3" t="str">
        <x:v>Contribution = selling price − unit cost − transaction fees − other variable costs. This is before fixed overhead and tax. Fees use discounted revenue.</x:v>
      </x:c>
      <x:c r="B23" s="3"/>
      <x:c r="C23" s="3"/>
      <x:c r="D23" s="3"/>
    </x:row>
    <x:row r="24" ht="25" customHeight="1">
      <x:c r="A24" s="1"/>
      <x:c r="B24" s="1"/>
      <x:c r="C24" s="1"/>
      <x:c r="D24" s="1"/>
    </x:row>
    <x:row r="25" ht="38" customHeight="1">
      <x:c r="A25" s="3" t="str">
        <x:v>The units multiplier assumes unchanged unit economics and demand. If discounted contribution is zero or negative, extra sales cannot restore positive contribution.</x:v>
      </x:c>
      <x:c r="B25" s="3"/>
      <x:c r="C25" s="3"/>
      <x:c r="D25" s="3"/>
    </x:row>
    <x:row r="26" ht="25" customHeight="1">
      <x:c r="A26" s="1"/>
      <x:c r="B26" s="1"/>
      <x:c r="C26" s="1"/>
      <x:c r="D26" s="1"/>
    </x:row>
    <x:row r="27" ht="38" customHeight="1">
      <x:c r="A27" s="3" t="str">
        <x:v>Online: https://profimetrics.online/calculators/discount-margin-calculator</x:v>
      </x:c>
      <x:c r="B27" s="3"/>
      <x:c r="C27" s="3"/>
      <x:c r="D27" s="3"/>
    </x:row>
    <x:row r="28" ht="25" customHeight="1">
      <x:c r="A28" s="1"/>
      <x:c r="B28" s="1"/>
      <x:c r="C28" s="1"/>
      <x:c r="D28" s="1"/>
    </x:row>
    <x:row r="29" ht="25" customHeight="1">
      <x:c r="A29" s="1"/>
      <x:c r="B29" s="1"/>
      <x:c r="C29" s="1"/>
      <x:c r="D29" s="1"/>
    </x:row>
  </x:sheetData>
  <x:mergeCells>
    <x:mergeCell ref="A3:D3"/>
    <x:mergeCell ref="A23:D23"/>
    <x:mergeCell ref="A25:D25"/>
    <x:mergeCell ref="A27:D27"/>
  </x:mergeCells>
  <x:dataValidations count="3">
    <x:dataValidation type="decimal" operator="between" sqref="B5:B6">
      <x:formula1>0</x:formula1>
      <x:formula2>1000000000</x:formula2>
    </x:dataValidation>
    <x:dataValidation type="decimal" operator="between" sqref="B9:B10">
      <x:formula1>0</x:formula1>
      <x:formula2>1000000000</x:formula2>
    </x:dataValidation>
    <x:dataValidation type="decimal" operator="between" sqref="B7:B8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5" hidden="0" customWidth="1"/>
    <x:col min="3" max="3" width="25" hidden="0" customWidth="1"/>
    <x:col min="4" max="4" width="17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Price, discounts and contribution</x:v>
      </x:c>
      <x:c r="B2" s="1"/>
      <x:c r="C2" s="1"/>
      <x:c r="D2" s="1"/>
    </x:row>
    <x:row r="3" ht="38" customHeight="1">
      <x:c r="A3" s="3" t="str">
        <x:v>Amber cells are inputs. Use one currency throughout. Examples are fictional.</x:v>
      </x:c>
      <x:c r="B3" s="3"/>
      <x:c r="C3" s="3"/>
      <x:c r="D3" s="3"/>
    </x:row>
    <x:row r="4" ht="25" customHeight="1">
      <x:c r="A4" s="1"/>
      <x:c r="B4" s="1"/>
      <x:c r="C4" s="1"/>
      <x:c r="D4" s="1"/>
    </x:row>
    <x:row r="5" ht="25" customHeight="1">
      <x:c r="A5" s="1" t="str">
        <x:v>Unit cost</x:v>
      </x:c>
      <x:c r="B5" s="5"/>
      <x:c r="C5" s="1"/>
      <x:c r="D5" s="1"/>
    </x:row>
    <x:row r="6" ht="25" customHeight="1">
      <x:c r="A6" s="1" t="str">
        <x:v>Original selling price</x:v>
      </x:c>
      <x:c r="B6" s="5"/>
      <x:c r="C6" s="1"/>
      <x:c r="D6" s="1"/>
    </x:row>
    <x:row r="7" ht="25" customHeight="1">
      <x:c r="A7" s="1" t="str">
        <x:v>Discount</x:v>
      </x:c>
      <x:c r="B7" s="6"/>
      <x:c r="C7" s="1"/>
      <x:c r="D7" s="1"/>
    </x:row>
    <x:row r="8" ht="25" customHeight="1">
      <x:c r="A8" s="1" t="str">
        <x:v>Fee as % of selling price</x:v>
      </x:c>
      <x:c r="B8" s="6"/>
      <x:c r="C8" s="1"/>
      <x:c r="D8" s="1"/>
    </x:row>
    <x:row r="9" ht="25" customHeight="1">
      <x:c r="A9" s="1" t="str">
        <x:v>Fixed fee per unit</x:v>
      </x:c>
      <x:c r="B9" s="5"/>
      <x:c r="C9" s="1"/>
      <x:c r="D9" s="1"/>
    </x:row>
    <x:row r="10" ht="25" customHeight="1">
      <x:c r="A10" s="1" t="str">
        <x:v>Other variable cost per unit</x:v>
      </x:c>
      <x:c r="B10" s="5"/>
      <x:c r="C10" s="1"/>
      <x:c r="D10" s="1"/>
    </x:row>
    <x:row r="11" ht="25" customHeight="1">
      <x:c r="A11" s="1"/>
      <x:c r="B11" s="1"/>
      <x:c r="C11" s="1"/>
      <x:c r="D11" s="1"/>
    </x:row>
    <x:row r="12" ht="25" customHeight="1">
      <x:c r="A12" s="1"/>
      <x:c r="B12" s="1"/>
      <x:c r="C12" s="1"/>
      <x:c r="D12" s="1"/>
    </x:row>
    <x:row r="13" ht="42" customHeight="1">
      <x:c r="A13" s="9" t="str">
        <x:v>Per-unit metric</x:v>
      </x:c>
      <x:c r="B13" s="9" t="str">
        <x:v>Original</x:v>
      </x:c>
      <x:c r="C13" s="9" t="str">
        <x:v>Discounted</x:v>
      </x:c>
      <x:c r="D13" s="1"/>
    </x:row>
    <x:row r="14" ht="25" customHeight="1">
      <x:c r="A14" s="1" t="str">
        <x:v>Selling price</x:v>
      </x:c>
      <x:c r="B14" s="12" t="str">
        <x:f>IF(AND(COUNT(B5:B10)=6,MIN(B5:B10)&gt;=0,B7&lt;=1,B8&lt;=1),B6,"n.a.")</x:f>
        <x:v>n.a.</x:v>
      </x:c>
      <x:c r="C14" s="12" t="str">
        <x:f>IF(AND(COUNT(B5:B10)=6,MIN(B5:B10)&gt;=0,B7&lt;=1,B8&lt;=1),B6*(1-B7),"n.a.")</x:f>
        <x:v>n.a.</x:v>
      </x:c>
      <x:c r="D14" s="1"/>
    </x:row>
    <x:row r="15" ht="25" customHeight="1">
      <x:c r="A15" s="1" t="str">
        <x:v>Transaction fees</x:v>
      </x:c>
      <x:c r="B15" s="12" t="str">
        <x:f>IF(ISNUMBER(B14),B14*$B$8+$B$9,"n.a.")</x:f>
        <x:v>n.a.</x:v>
      </x:c>
      <x:c r="C15" s="12" t="str">
        <x:f>IF(ISNUMBER(C14),C14*$B$8+$B$9,"n.a.")</x:f>
        <x:v>n.a.</x:v>
      </x:c>
      <x:c r="D15" s="1"/>
    </x:row>
    <x:row r="16" ht="25" customHeight="1">
      <x:c r="A16" s="1" t="str">
        <x:v>Contribution</x:v>
      </x:c>
      <x:c r="B16" s="12" t="str">
        <x:f>IF(ISNUMBER(B15),B14-$B$5-B15-$B$10,"n.a.")</x:f>
        <x:v>n.a.</x:v>
      </x:c>
      <x:c r="C16" s="12" t="str">
        <x:f>IF(ISNUMBER(C15),C14-$B$5-C15-$B$10,"n.a.")</x:f>
        <x:v>n.a.</x:v>
      </x:c>
      <x:c r="D16" s="1"/>
    </x:row>
    <x:row r="17" ht="25" customHeight="1">
      <x:c r="A17" s="1" t="str">
        <x:v>Contribution margin</x:v>
      </x:c>
      <x:c r="B17" s="13" t="str">
        <x:f>IF(AND(ISNUMBER(B16),B14&gt;0),B16/B14,"n.a.")</x:f>
        <x:v>n.a.</x:v>
      </x:c>
      <x:c r="C17" s="13" t="str">
        <x:f>IF(AND(ISNUMBER(C16),C14&gt;0),C16/C14,"n.a.")</x:f>
        <x:v>n.a.</x:v>
      </x:c>
      <x:c r="D17" s="1"/>
    </x:row>
    <x:row r="18" ht="25" customHeight="1">
      <x:c r="A18" s="1" t="str">
        <x:v>Contribution lost</x:v>
      </x:c>
      <x:c r="B18" s="12"/>
      <x:c r="C18" s="12" t="str">
        <x:f>IF(AND(ISNUMBER(B16),ISNUMBER(C16)),B16-C16,"n.a.")</x:f>
        <x:v>n.a.</x:v>
      </x:c>
      <x:c r="D18" s="1"/>
    </x:row>
    <x:row r="19" ht="25" customHeight="1">
      <x:c r="A19" s="1" t="str">
        <x:v>Contribution decrease</x:v>
      </x:c>
      <x:c r="B19" s="12"/>
      <x:c r="C19" s="13" t="str">
        <x:f>IF(AND(ISNUMBER(C18),B16&gt;0),C18/B16,"n.a.")</x:f>
        <x:v>n.a.</x:v>
      </x:c>
      <x:c r="D19" s="1"/>
    </x:row>
    <x:row r="20" ht="25" customHeight="1">
      <x:c r="A20" s="1" t="str">
        <x:v>Units multiplier to match total</x:v>
      </x:c>
      <x:c r="B20" s="12"/>
      <x:c r="C20" s="12" t="str">
        <x:f>IF(AND(ISNUMBER(B16),ISNUMBER(C16),B16&gt;0,C16&gt;0),B16/C16,"n.a.")</x:f>
        <x:v>n.a.</x:v>
      </x:c>
      <x:c r="D20" s="1"/>
    </x:row>
    <x:row r="21" ht="25" customHeight="1">
      <x:c r="A21" s="1"/>
      <x:c r="B21" s="1"/>
      <x:c r="C21" s="1"/>
      <x:c r="D21" s="1"/>
    </x:row>
    <x:row r="22" ht="25" customHeight="1">
      <x:c r="A22" s="1"/>
      <x:c r="B22" s="1"/>
      <x:c r="C22" s="1"/>
      <x:c r="D22" s="1"/>
    </x:row>
    <x:row r="23" ht="38" customHeight="1">
      <x:c r="A23" s="3" t="str">
        <x:v>Contribution = selling price − unit cost − transaction fees − other variable costs. This is before fixed overhead and tax. Fees use discounted revenue.</x:v>
      </x:c>
      <x:c r="B23" s="3"/>
      <x:c r="C23" s="3"/>
      <x:c r="D23" s="3"/>
    </x:row>
    <x:row r="24" ht="25" customHeight="1">
      <x:c r="A24" s="1"/>
      <x:c r="B24" s="1"/>
      <x:c r="C24" s="1"/>
      <x:c r="D24" s="1"/>
    </x:row>
    <x:row r="25" ht="38" customHeight="1">
      <x:c r="A25" s="3" t="str">
        <x:v>The units multiplier assumes unchanged unit economics and demand. If discounted contribution is zero or negative, extra sales cannot restore positive contribution.</x:v>
      </x:c>
      <x:c r="B25" s="3"/>
      <x:c r="C25" s="3"/>
      <x:c r="D25" s="3"/>
    </x:row>
    <x:row r="26" ht="25" customHeight="1">
      <x:c r="A26" s="1"/>
      <x:c r="B26" s="1"/>
      <x:c r="C26" s="1"/>
      <x:c r="D26" s="1"/>
    </x:row>
    <x:row r="27" ht="38" customHeight="1">
      <x:c r="A27" s="3" t="str">
        <x:v>Online: https://profimetrics.online/calculators/discount-margin-calculator</x:v>
      </x:c>
      <x:c r="B27" s="3"/>
      <x:c r="C27" s="3"/>
      <x:c r="D27" s="3"/>
    </x:row>
    <x:row r="28" ht="25" customHeight="1">
      <x:c r="A28" s="1"/>
      <x:c r="B28" s="1"/>
      <x:c r="C28" s="1"/>
      <x:c r="D28" s="1"/>
    </x:row>
    <x:row r="29" ht="25" customHeight="1">
      <x:c r="A29" s="1"/>
      <x:c r="B29" s="1"/>
      <x:c r="C29" s="1"/>
      <x:c r="D29" s="1"/>
    </x:row>
  </x:sheetData>
  <x:mergeCells>
    <x:mergeCell ref="A3:D3"/>
    <x:mergeCell ref="A23:D23"/>
    <x:mergeCell ref="A25:D25"/>
    <x:mergeCell ref="A27:D27"/>
  </x:mergeCells>
  <x:dataValidations count="3">
    <x:dataValidation type="decimal" operator="between" sqref="B5:B6">
      <x:formula1>0</x:formula1>
      <x:formula2>1000000000</x:formula2>
    </x:dataValidation>
    <x:dataValidation type="decimal" operator="between" sqref="B9:B10">
      <x:formula1>0</x:formula1>
      <x:formula2>1000000000</x:formula2>
    </x:dataValidation>
    <x:dataValidation type="decimal" operator="between" sqref="B7:B8">
      <x:formula1>0</x:formula1>
      <x:formula2>1</x:formula2>
    </x:dataValidation>
  </x:dataValidations>
  <x:pageMargins left="0.7" right="0.7" top="0.75" bottom="0.75" header="0.3" footer="0.3"/>
</x:worksheet>
</file>